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achelzhou\Downloads\"/>
    </mc:Choice>
  </mc:AlternateContent>
  <bookViews>
    <workbookView xWindow="0" yWindow="0" windowWidth="24000" windowHeight="9840"/>
  </bookViews>
  <sheets>
    <sheet name="总公司" sheetId="1" r:id="rId1"/>
    <sheet name="分公司" sheetId="2" r:id="rId2"/>
  </sheets>
  <calcPr calcId="162913"/>
</workbook>
</file>

<file path=xl/calcChain.xml><?xml version="1.0" encoding="utf-8"?>
<calcChain xmlns="http://schemas.openxmlformats.org/spreadsheetml/2006/main">
  <c r="C13" i="2" l="1"/>
  <c r="D21" i="1"/>
</calcChain>
</file>

<file path=xl/sharedStrings.xml><?xml version="1.0" encoding="utf-8"?>
<sst xmlns="http://schemas.openxmlformats.org/spreadsheetml/2006/main" count="97" uniqueCount="91">
  <si>
    <t>序号</t>
  </si>
  <si>
    <t>中心/部门</t>
  </si>
  <si>
    <t>岗位</t>
  </si>
  <si>
    <t>数量</t>
  </si>
  <si>
    <t>职位描述</t>
  </si>
  <si>
    <t>任职要求</t>
  </si>
  <si>
    <t>企划精算中心</t>
  </si>
  <si>
    <t>经验分析岗</t>
  </si>
  <si>
    <t>1、参与公司法定和会计准备金的评估、测算及复核工作； 
2、建立经验分析框架体系，定期进行经验分析并形成报告； 
3、建立公司精算口径产品统计分析体系，定期开展产品统计分析工作，评估实际经验与定价差异对公司产品利润影响并提出相应建议； 
4、回顾公司最优估计假设，并为调整公司最优估计假设提供数据支持； 
5、负责行业经验数据收集整理和分析研究； 
6、其他经验分析相关工作。</t>
  </si>
  <si>
    <t xml:space="preserve">1、大学本科及以上学历；
2、金融保险类相关专业（金融、金融工程、保险、证券、投资、精算等专业）、数学统计类相关专业（应用数学、统计学等）；
</t>
  </si>
  <si>
    <t>合约管理岗</t>
  </si>
  <si>
    <t>1、执行再保管理制度中涉及合约的各类业务流程； 
2、完成再保合约的谈判沟通，签署及后续修订管理和账务工作； 
3、建设与维护再保管理系统； 
4、定期进行公司再保险管理的风险管理评估； 
5、完成再保险业务的准备金评估工作； 
6、完成再保相关的监管报告； 
7、其他再保合约管理相关工作。</t>
  </si>
  <si>
    <t>1、大学本科及以上学历；
2、金融保险类相关专业（金融、金融工程、保险、证券、投资、精算等专业）、数学统计类相关专业（应用数学、统计学等）；</t>
  </si>
  <si>
    <t>银行保险中心</t>
  </si>
  <si>
    <t>高客开发经营岗</t>
  </si>
  <si>
    <t>1、协助推动各项高端客户经营项目的起草、落地和评估； 
2、协助搭建银保客户经营平台，进行后续平台运营维护； 
3、编写高客经营相关分析报告、方案评估报告、业务发展情况报告； 
4、收集与整理高端客户经营关键数据，定期出具相关报表； 
5、配合高端客户经营项目推广，调查渠道及机构培训需求，协助引进外部培训课程； 
6、协助进行高端客户服务供应商的合同签订及合作事宜； 
7、交流推广高端客户经营项目成果及优秀机构经验； 
8、其他银保高端客户经营相关工作。</t>
  </si>
  <si>
    <t>1、全日制大学本科及以上；
2、金融保险类相关专业（金融、金融工程、保险、证券、投资、精算等专业）；</t>
  </si>
  <si>
    <t>督导企划岗</t>
  </si>
  <si>
    <t>1、制定各类业务推动方案； 
2、根据业务规划，制定业务发展策略； 
3、统筹和策划各类大型项目，推动银保业务发展； 
4、针对各类大型项目进行组织与管理，建立督导体系； 
5、协助组织、策划各类业务会议，加强政策宣导和业务支持； 
6、协助银保部的业务推广及宣传活动，并具体落实相关活动； 
7、其他督导企划相关工作。</t>
  </si>
  <si>
    <t>1、大学本科及以上学历；
2、金融保险类相关专业（金融、金融工程、保险、证券、投资、精算等专业）、管理类相关专业（工商管理、企业管理、市场营销、行政管理等）；</t>
  </si>
  <si>
    <t>运营管理部</t>
  </si>
  <si>
    <t>保全作业岗</t>
  </si>
  <si>
    <t>1、审核和处理保全日常业务； 
2、关注各项潜在风险，并对各种涉及风险管控的新情况进行及时反馈； 
3、参与系统功能的测试验收； 
4、协助制定相关作业技术标准； 
5、针对申请存疑件核实确认； 
6、处理作业咨询解答及疑难问题； 
7、协助支持集中作业专业培训； 
8、协助进行业务交叉抽检； 
9、其他保全作业相关工作</t>
  </si>
  <si>
    <t>1、大学本科及以上学历，金融保险类相关专业（金融、金融工程、保险、证券、投资、精算等专业）；
2、具备良好的保全审核能力及风险管控能力；</t>
  </si>
  <si>
    <t>消费者权益保护部</t>
  </si>
  <si>
    <t>消保审查岗</t>
  </si>
  <si>
    <t>1、建立公司消费者权益保护审查制度，明确审查主体、审查范围、审查要点、审查流程等内容； 
2、组织开展消费者权益保护审查工作，督促保险产品和服务在设计开发、定价管理、协议制定、营销宣传等环节落实消费者权益保护的相关规定； 
3、负责反馈报审材料中的审查问题，并追踪报审部门的采纳情况； 
4、结合保险产品和服务相关投诉、诉讼、舆情、满意度调查等情况，更新和完善消费者权益保护审查要点； 
5、负责落实合作机构消费者权益保护的监督评价工作，防止外部风险向公司内部传导；
6、其他消费者权益保护审查相关工作。</t>
  </si>
  <si>
    <t>1、全日制大学本科及以上，金融保险类相关专业；</t>
  </si>
  <si>
    <t>审计中心</t>
  </si>
  <si>
    <t>财务审计岗</t>
  </si>
  <si>
    <t>1、担任项目主审，制定项目实施方案、组织项目例会、对项目底稿、问题定性复核、撰写稽核报告，提出稽核建议处罚意见，跟踪整改并对项目负责； 
2、根据项目具体情况承担财务检查工作，并就检查内容实施检查程序、编写工作底稿、撰写审计小结； 
3、编制、归类、整理审计资料； 
4、对审计中发现的流程控制问题及其他普遍性管理问题，提出合理化建议； 
5、总结、归纳审计技巧、方法，研究审计课题； 
6、协助部门日常培训的组织实施； 
7、其他保险审计相关工作。</t>
  </si>
  <si>
    <t>1、大学本科及以上学历，专业不限；
2、熟悉国家金融、经济、财务、审计等法规制度，熟练掌握计算机操作技能；
3、有审计、财会类等专业证书优先；
4、能够适应长期出差。</t>
  </si>
  <si>
    <t>审计管理岗</t>
  </si>
  <si>
    <t>信息管理中心</t>
  </si>
  <si>
    <t>软件开发岗</t>
  </si>
  <si>
    <t>1、协助运维，对生产、测试环境系统出现的问题进行排查和修复； 
2、完成核心财务模块、合并报表、总账管理、资金管理、费控系统需求的详细设计与文档编写； 
3、承担核心财务模块、总账管理、资金管理、费控系统需求开发； 
4、实施财务相关项目； 
5、开展核心财务模块、总账管理、资金管理、费控系统的性能优化设计与编码； 
6、协助并配合开发任务的测试； 
7、其他财务软件开发相关工作。</t>
  </si>
  <si>
    <t xml:space="preserve">1、大学本科及以上；
2、熟悉Java语言以及主流的开源资源（Jquery、Spring、hibernate等），熟悉多层体系架构的软件开发，具有Oracle数据库使用经验，掌握pl/sql 开发工具； </t>
  </si>
  <si>
    <t>资产管理中心</t>
  </si>
  <si>
    <t>政策研究岗</t>
  </si>
  <si>
    <t>1、研究国民经济和社会发展重大战略，经济体制改革中的全局性重大问题； 
2、跟踪分析经济运行、体制改革中重点和热点问题，评估重大经济政策的实施； 
3、研究世界经济形势及对我国的影响； 
4、负责重大决策事项的前置研究,重要文件报告起草、修改； 
5、撰写各类研究报告； 
6、其他政策研究相关工作</t>
  </si>
  <si>
    <t>1、硕士及以上学历；
2、金融保险类相关专业（金融、金融工程、保险、证券、投资、精算等专业）、经济类相关专业；</t>
  </si>
  <si>
    <t>不动产业务中心</t>
  </si>
  <si>
    <t>项目管理岗</t>
  </si>
  <si>
    <t>1、全过程参与计划管理公司医院养老项目的定位、设计、招采、建设，做好风险控制； 
2、监控医养项目的进度、质量及成本，组织协调各方完成各项工作；
3、整合资源为医疗养老项目建设推进提供支持，定期撰写专项投后管理报告；
4、跟进项目建设团队和运营团队的日常项目管理工作，及时解决问题；
5、组织项目建设协调会议，协调医疗养老板块投后项目各种内、外部交流；
6、其他项目管理相关工作。</t>
  </si>
  <si>
    <t>1、大学本科及以上学历；
2、管理类、工学类相关专业（项目管理、工程管理、土木工程等）；</t>
  </si>
  <si>
    <t>品牌宣传岗</t>
  </si>
  <si>
    <t>1、参与不动产板块项目公司、股权项目建设相关部分年度绩效目标审核，跟踪年度绩效达成情况；
2、检查不动产板块、股权项目权责体系、制度流程及标准化执行的合规情况；
3、对接不动产板块、股权项目运营、工程、开发等业务部门，进行专业管理及风险督导；
4、跟进不动产板块、股权项目建设情况，审核项目双周报，编制项目管理月报；
5、了解项目管理的重点、难点工作并协调解决；
6、采集整理项目相关信息，配合完成公司各类报告报表的统计、编制、填报工作；
7、参与在建项目巡检，拟订项目巡检报告；
8、对接涉及项目公司的关联交易管理；
9、负责股权项目审核文件的流转沟通及存档等；
10、其他不动产投后运营管理相关工作。</t>
  </si>
  <si>
    <t>1、大学本科及以上学历；
2、管理类、经济类、工学类相关专业（项目管理、工程管理、土木工程、造价管理、工商管理、企业管理等）；</t>
  </si>
  <si>
    <t>暖通设计岗</t>
  </si>
  <si>
    <t>1、负责本专业（包含暖通、气体、动力）相关技术文件编制及审核工作；
2、根据项目进度，跟进本专业设计进度与质量管理工作，对成果进行审核，确保经济性及合理合规性；
3、组织本专业各类专项技术会议，开展调研论证，审核各类技术解决方案；
4、对接各项目公司，审核本专业各类技术文件；
5、协助本专业相关标准化制度建设，进行条线内专业培训宣贯工作；
6、跟进调研本专业相关规范以及技术产品的更新，并落实应用；
7、配合开展招采、成本、工程、开发、商管、物业等相关部门的机电技术需求工作；
8、其他暖通设计相关工作。</t>
  </si>
  <si>
    <t>1、大学本科及以上学历；
2、建筑环境与设备工程/供热、供燃气、通风及空调专业或其他同类相关专业；</t>
  </si>
  <si>
    <t>风险管理部</t>
  </si>
  <si>
    <t>操作风险管理岗</t>
  </si>
  <si>
    <t>1、制定并完善公司操作风险管理制度和各项管理工具； 
2、每年对公司重要业务流程的风险点和控制措施进行评估，提出优化建议； 
3、参与对公司重要业务、产品、流程的日常识别评估，实施控制与缓释； 
4、定期收集并分析操作风险损失数据，识别分析操作风险点，完善损失数据库； 
5、定期对操作风险关键指标进行监测、分析，提示风险状况； 
6、负责分支机构季度风险综合评级数据的收集、分析，组织对综合评级高风险指标的整改提升； 
7、研究操作风险文化、政策，开展操作风险知识宣导教育； 
8、对SARMRA操作风险管理能力开展自评估，推动操作风险管理能力的提升； 
9、其他操作风险管理相关工作。</t>
  </si>
  <si>
    <t>1、大学本科及以上学历；
2、经济类相关专业、金融保险类相关专业。</t>
  </si>
  <si>
    <t>合计</t>
  </si>
  <si>
    <t>上级二级机构</t>
  </si>
  <si>
    <t>江苏分公司</t>
  </si>
  <si>
    <t>企划策划岗</t>
  </si>
  <si>
    <t>1.撰写银保工作计划、 各类报告及汇报材料；
2.参与制定分公司银保业务计划；
3.负责分公司业务推动及竞赛方案的制定、 追踪及执行情况评估；
4.定期组织实施经营分析会， 提供各项分析数据；
5.负责业务分析报表体系设计、 运作及维护；
6.其他银保企划策划相关工作。</t>
  </si>
  <si>
    <t>1.大学本科及以上学历；
2.金融、保险类、经济类、数学统计类等相关专业；</t>
  </si>
  <si>
    <t>呼入呼出岗</t>
  </si>
  <si>
    <t>1.处理电话回访问题件并追踪进度， 确保问题件回销率达标；
2.处理新契约电话回访任务并追踪进度， 确保电话回访的时效性；
3.定期分析新契约回访情况， 定期宣导业务渠道；
4.追踪下辖机构新契约回访进度及客户回访指标达成情况；
5.处理当地方言件的新契约回访；
6.整理与报送电话回访类运营周报数据与报表；
7.处理与追踪电话中心热线转办件；
8.其他电话回访相关工作。</t>
  </si>
  <si>
    <t>1.大学本科及以上学历；
2.金融、保险类相关专业；</t>
  </si>
  <si>
    <t>企划统计岗</t>
  </si>
  <si>
    <t>1.负责日常制式报表及与业务发展相关的机动数据的统计分析；
2.根据分公司经营管理需要， 提供具体的临时数据支持；
3.报送保监局统计数据、 稽核数据及行业协会等数据， 提供对外数据支持；
4.报送各项对外监管项目；
5.负责数据统计资料的整理、 存档及管理；
6.负责机构MIS用户管理及技能培训；
7.其他企划统计相关工作。</t>
  </si>
  <si>
    <t>1.大学本科及以上学历；
2.经济类、金融类、计算机科学类等相关专业；</t>
  </si>
  <si>
    <t>四川分公司</t>
  </si>
  <si>
    <t>1、撰写银保工作计划、各类报告及汇报材料； 
2、参与制定分公司银保业务计划； 
3、负责分公司业务推动及竞赛方案的制定、追踪及执行情况评估； 
4、定期组织实施经营分析会，提供各项分析数据； 
5、负责业务分析报表体系设计、运作及维护； 
6、其他银保企划策划相关工作</t>
  </si>
  <si>
    <t>1、大学本科及以上学历；
2、金融、保险类/经济类/数学统计类等相关专业；</t>
  </si>
  <si>
    <t>销售支持岗</t>
  </si>
  <si>
    <t>1、监控及分析银保业务品质，撰写品质分析报告； 
2、协助银保续期管理、运营问题件处理及单证管理； 
3、协助维护银保信息系统； 
4、沟通协调银保保全相关业务； 
5、管理银保行销辅助品； 
6、追踪银保本部续期工作； 
7、其他银保销售支持相关工作。</t>
  </si>
  <si>
    <t>1、大学本科及以上学历；
2、金融、保险类/经济类/管理类等相关专业；</t>
  </si>
  <si>
    <t>综合内勤岗</t>
  </si>
  <si>
    <t>1、负责个险保单的初审、受理，以及单证的发售与登记管理； 
2、整理分析日常销售数据及人员、业绩管理报表； 
3、负责代理人资格证书考试资料收集、新人送考以及其他考务相关工作； 
4、编制机构费用预算及报销机构费用； 
5、征订行销辅助品及管理出入库登记； 
6、负责职场管理，来访客人的接待及答疑； 
7、其他综合内勤事务相关工作</t>
  </si>
  <si>
    <t>1、大学本科及以上学历；
2、金融、保险类/管理类等相关专业；</t>
  </si>
  <si>
    <t>业务督导岗</t>
  </si>
  <si>
    <t>1、参与机构个险业务计划的拟定、方案宣导及执行； 
2、组织个险业务推动及产品推介活动的开展； 
3、协助外勤团队拟定增员教育及训练计划； 
4、负责各外勤团队日常业绩的督导及管理； 
5、负责对外勤人员活动率进行追踪； 
6、协调外勤主管与外勤人员之间的沟通、辅导； 
7、组织参与外勤团队各项经营例会及重大经营活动； 
8、制作报表与组织会议； 
9、其他业务督导相关工作。</t>
  </si>
  <si>
    <t>IT管理岗</t>
  </si>
  <si>
    <t>1、负责分公司及下辖机构的IT桌面支持工作； 
2、维护分公司视频系统，指导、培训、协助下辖机构做好视频会议系统的安装、调试及 使用； 
3、解决分公司及下辖机构的核心业务系统、银保通系统、核心财务系统使用过程中出现 的各种问题； 
4、管理分公司及下辖机构的固定电话安装，指导并协助加入公司总机服务； 
5、指导、培训下辖机构使用OA签报，解决分公司及机构在OA签报中出现的问题； 
6、维护保监局电子文件传输系统，保证其正常使用； 
7、维护人民银行反洗钱专线，并进行日常数据的上报等工作； 
8、管理短信发送平台，保证业务部门和机构业绩追踪的需求； 
9、其他IT资产管理相关工作</t>
  </si>
  <si>
    <t>1、大学本科及以上学历；
2、电子信息技术类/计算机科学类等相关专业；</t>
  </si>
  <si>
    <t>东莞分公司</t>
  </si>
  <si>
    <t>行政岗</t>
  </si>
  <si>
    <t>1、核销分公司及下辖机构的费用，包括租金、管理费、水电费等；
2、协助组织开展分公司的会务服务工作，协助组织策划相关综合性活动；
3、协助分公司制度日常的管理及完善工作，积极推进分公司的规范化管理；
4、负责分公司各类行政管理费用的预算、执行等工作；
5、维护公司职场环境、设施设备、职场安全等；
6、负责分公司职场选址调研、租赁、变更、装修等相关工作；
7、其他行政管理相关工作。</t>
  </si>
  <si>
    <t xml:space="preserve">1、大学本科及以上学历；
2、专业不限；
</t>
  </si>
  <si>
    <t>财务管理岗</t>
  </si>
  <si>
    <t>1、编制与管控机构费用预算； 
2、负责费用报销、手续费的核算、借款的清理及催收； 
3、管理银行收支出账户开销户及网银、银行票据及财务印章； 
4、管理有价单证与会计凭证； 
5、申报缴纳机构税务；
6、管理财务档案及上报财务报表； 
7、宣导与培训财务制度； 
8、其他财务管理相关工作。</t>
  </si>
  <si>
    <t xml:space="preserve">1、大学本科及以上学历；
2、财会类/经济类/管理类等相关专业；
</t>
  </si>
  <si>
    <t>总合计</t>
  </si>
  <si>
    <t>2024年前海人寿校园招聘需求——总公司</t>
  </si>
  <si>
    <t>2024年前海人寿校园招聘需求——分公司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</si>
</sst>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charset val="134"/>
      <scheme val="minor"/>
    </font>
    <font>
      <sz val="11"/>
      <name val="微软雅黑"/>
      <charset val="134"/>
    </font>
    <font>
      <b/>
      <sz val="16"/>
      <name val="微软雅黑"/>
      <charset val="134"/>
    </font>
    <font>
      <b/>
      <sz val="11"/>
      <color theme="0"/>
      <name val="微软雅黑"/>
      <charset val="134"/>
    </font>
    <font>
      <sz val="11"/>
      <color theme="1"/>
      <name val="微软雅黑"/>
      <charset val="134"/>
    </font>
    <font>
      <sz val="10.5"/>
      <color rgb="FF0F1214"/>
      <name val="微软雅黑"/>
      <charset val="134"/>
    </font>
    <font>
      <b/>
      <sz val="11"/>
      <name val="微软雅黑"/>
      <charset val="134"/>
    </font>
    <font>
      <sz val="11"/>
      <name val="Calibri"/>
      <charset val="134"/>
      <scheme val="minor"/>
    </font>
    <font>
      <sz val="12"/>
      <name val="微软雅黑"/>
      <charset val="136"/>
    </font>
    <font>
      <sz val="11"/>
      <color theme="1"/>
      <name val="仿宋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sqref="A1:F1"/>
    </sheetView>
  </sheetViews>
  <sheetFormatPr defaultColWidth="9" defaultRowHeight="16.5"/>
  <cols>
    <col min="1" max="1" width="6.42578125" style="2" customWidth="1"/>
    <col min="2" max="2" width="19.28515625" style="2" customWidth="1"/>
    <col min="3" max="3" width="18.5703125" style="2" customWidth="1"/>
    <col min="4" max="4" width="5.42578125" style="16" customWidth="1"/>
    <col min="5" max="5" width="83.28515625" style="2" customWidth="1"/>
    <col min="6" max="6" width="65.5703125" style="2" customWidth="1"/>
    <col min="7" max="16384" width="9" style="2"/>
  </cols>
  <sheetData>
    <row r="1" spans="1:8" ht="30" customHeight="1">
      <c r="A1" s="29" t="s">
        <v>89</v>
      </c>
      <c r="B1" s="29"/>
      <c r="C1" s="29"/>
      <c r="D1" s="29"/>
      <c r="E1" s="29"/>
      <c r="F1" s="29"/>
    </row>
    <row r="2" spans="1:8" s="16" customFormat="1" ht="21.95" customHeight="1">
      <c r="A2" s="20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</row>
    <row r="3" spans="1:8" s="16" customFormat="1" ht="115.5">
      <c r="A3" s="33">
        <v>1</v>
      </c>
      <c r="B3" s="33" t="s">
        <v>6</v>
      </c>
      <c r="C3" s="22" t="s">
        <v>7</v>
      </c>
      <c r="D3" s="7">
        <v>1</v>
      </c>
      <c r="E3" s="11" t="s">
        <v>8</v>
      </c>
      <c r="F3" s="11" t="s">
        <v>9</v>
      </c>
    </row>
    <row r="4" spans="1:8" s="16" customFormat="1" ht="115.5">
      <c r="A4" s="33"/>
      <c r="B4" s="33"/>
      <c r="C4" s="22" t="s">
        <v>10</v>
      </c>
      <c r="D4" s="7">
        <v>1</v>
      </c>
      <c r="E4" s="11" t="s">
        <v>11</v>
      </c>
      <c r="F4" s="11" t="s">
        <v>12</v>
      </c>
    </row>
    <row r="5" spans="1:8" s="16" customFormat="1" ht="148.5">
      <c r="A5" s="33">
        <v>2</v>
      </c>
      <c r="B5" s="33" t="s">
        <v>13</v>
      </c>
      <c r="C5" s="22" t="s">
        <v>14</v>
      </c>
      <c r="D5" s="7">
        <v>1</v>
      </c>
      <c r="E5" s="11" t="s">
        <v>15</v>
      </c>
      <c r="F5" s="11" t="s">
        <v>16</v>
      </c>
    </row>
    <row r="6" spans="1:8" s="16" customFormat="1" ht="115.5">
      <c r="A6" s="33"/>
      <c r="B6" s="33"/>
      <c r="C6" s="22" t="s">
        <v>17</v>
      </c>
      <c r="D6" s="7">
        <v>1</v>
      </c>
      <c r="E6" s="11" t="s">
        <v>18</v>
      </c>
      <c r="F6" s="11" t="s">
        <v>19</v>
      </c>
    </row>
    <row r="7" spans="1:8" s="16" customFormat="1" ht="148.5">
      <c r="A7" s="23">
        <v>3</v>
      </c>
      <c r="B7" s="23" t="s">
        <v>20</v>
      </c>
      <c r="C7" s="7" t="s">
        <v>21</v>
      </c>
      <c r="D7" s="7">
        <v>1</v>
      </c>
      <c r="E7" s="11" t="s">
        <v>22</v>
      </c>
      <c r="F7" s="11" t="s">
        <v>23</v>
      </c>
    </row>
    <row r="8" spans="1:8" s="17" customFormat="1" ht="165">
      <c r="A8" s="24">
        <v>5</v>
      </c>
      <c r="B8" s="7" t="s">
        <v>24</v>
      </c>
      <c r="C8" s="7" t="s">
        <v>25</v>
      </c>
      <c r="D8" s="7">
        <v>1</v>
      </c>
      <c r="E8" s="11" t="s">
        <v>26</v>
      </c>
      <c r="F8" s="11" t="s">
        <v>27</v>
      </c>
      <c r="G8" s="25"/>
      <c r="H8" s="25"/>
    </row>
    <row r="9" spans="1:8" s="16" customFormat="1" ht="80.25" customHeight="1">
      <c r="A9" s="34">
        <v>6</v>
      </c>
      <c r="B9" s="34" t="s">
        <v>28</v>
      </c>
      <c r="C9" s="22" t="s">
        <v>29</v>
      </c>
      <c r="D9" s="7">
        <v>1</v>
      </c>
      <c r="E9" s="40" t="s">
        <v>30</v>
      </c>
      <c r="F9" s="40" t="s">
        <v>31</v>
      </c>
    </row>
    <row r="10" spans="1:8" s="16" customFormat="1" ht="80.25" customHeight="1">
      <c r="A10" s="35"/>
      <c r="B10" s="35"/>
      <c r="C10" s="22" t="s">
        <v>32</v>
      </c>
      <c r="D10" s="7">
        <v>1</v>
      </c>
      <c r="E10" s="41"/>
      <c r="F10" s="41"/>
    </row>
    <row r="11" spans="1:8" s="16" customFormat="1" ht="32.25" customHeight="1">
      <c r="A11" s="33">
        <v>7</v>
      </c>
      <c r="B11" s="33" t="s">
        <v>33</v>
      </c>
      <c r="C11" s="36" t="s">
        <v>34</v>
      </c>
      <c r="D11" s="34">
        <v>5</v>
      </c>
      <c r="E11" s="40" t="s">
        <v>35</v>
      </c>
      <c r="F11" s="40" t="s">
        <v>36</v>
      </c>
    </row>
    <row r="12" spans="1:8" s="16" customFormat="1" ht="32.25" customHeight="1">
      <c r="A12" s="33"/>
      <c r="B12" s="33"/>
      <c r="C12" s="37"/>
      <c r="D12" s="35"/>
      <c r="E12" s="42"/>
      <c r="F12" s="42"/>
    </row>
    <row r="13" spans="1:8" s="16" customFormat="1" ht="32.25" customHeight="1">
      <c r="A13" s="33"/>
      <c r="B13" s="33"/>
      <c r="C13" s="37"/>
      <c r="D13" s="35"/>
      <c r="E13" s="42"/>
      <c r="F13" s="42"/>
    </row>
    <row r="14" spans="1:8" s="16" customFormat="1" ht="32.25" customHeight="1">
      <c r="A14" s="33"/>
      <c r="B14" s="33"/>
      <c r="C14" s="37"/>
      <c r="D14" s="35"/>
      <c r="E14" s="42"/>
      <c r="F14" s="42"/>
    </row>
    <row r="15" spans="1:8" s="16" customFormat="1" ht="32.25" customHeight="1">
      <c r="A15" s="33"/>
      <c r="B15" s="33"/>
      <c r="C15" s="38"/>
      <c r="D15" s="39"/>
      <c r="E15" s="41"/>
      <c r="F15" s="41"/>
    </row>
    <row r="16" spans="1:8" s="16" customFormat="1" ht="99">
      <c r="A16" s="7">
        <v>8</v>
      </c>
      <c r="B16" s="7" t="s">
        <v>37</v>
      </c>
      <c r="C16" s="22" t="s">
        <v>38</v>
      </c>
      <c r="D16" s="7">
        <v>1</v>
      </c>
      <c r="E16" s="11" t="s">
        <v>39</v>
      </c>
      <c r="F16" s="11" t="s">
        <v>40</v>
      </c>
    </row>
    <row r="17" spans="1:6" s="16" customFormat="1" ht="115.5">
      <c r="A17" s="33">
        <v>9</v>
      </c>
      <c r="B17" s="33" t="s">
        <v>41</v>
      </c>
      <c r="C17" s="22" t="s">
        <v>42</v>
      </c>
      <c r="D17" s="7">
        <v>1</v>
      </c>
      <c r="E17" s="28" t="s">
        <v>43</v>
      </c>
      <c r="F17" s="11" t="s">
        <v>44</v>
      </c>
    </row>
    <row r="18" spans="1:6" s="16" customFormat="1" ht="198">
      <c r="A18" s="33"/>
      <c r="B18" s="33"/>
      <c r="C18" s="22" t="s">
        <v>45</v>
      </c>
      <c r="D18" s="7">
        <v>1</v>
      </c>
      <c r="E18" s="11" t="s">
        <v>46</v>
      </c>
      <c r="F18" s="27" t="s">
        <v>47</v>
      </c>
    </row>
    <row r="19" spans="1:6" s="16" customFormat="1" ht="165">
      <c r="A19" s="33"/>
      <c r="B19" s="33"/>
      <c r="C19" s="22" t="s">
        <v>48</v>
      </c>
      <c r="D19" s="7">
        <v>1</v>
      </c>
      <c r="E19" s="11" t="s">
        <v>49</v>
      </c>
      <c r="F19" s="11" t="s">
        <v>50</v>
      </c>
    </row>
    <row r="20" spans="1:6" s="18" customFormat="1" ht="165">
      <c r="A20" s="26">
        <v>10</v>
      </c>
      <c r="B20" s="23" t="s">
        <v>51</v>
      </c>
      <c r="C20" s="7" t="s">
        <v>52</v>
      </c>
      <c r="D20" s="7">
        <v>1</v>
      </c>
      <c r="E20" s="11" t="s">
        <v>53</v>
      </c>
      <c r="F20" s="11" t="s">
        <v>54</v>
      </c>
    </row>
    <row r="21" spans="1:6" s="19" customFormat="1" ht="21" customHeight="1">
      <c r="A21" s="30" t="s">
        <v>55</v>
      </c>
      <c r="B21" s="31"/>
      <c r="C21" s="32"/>
      <c r="D21" s="12">
        <f>SUM(D3:D20)</f>
        <v>18</v>
      </c>
      <c r="E21" s="7"/>
      <c r="F21" s="24"/>
    </row>
  </sheetData>
  <mergeCells count="18">
    <mergeCell ref="F9:F10"/>
    <mergeCell ref="F11:F15"/>
    <mergeCell ref="A1:F1"/>
    <mergeCell ref="A21:C21"/>
    <mergeCell ref="A3:A4"/>
    <mergeCell ref="A5:A6"/>
    <mergeCell ref="A9:A10"/>
    <mergeCell ref="A11:A15"/>
    <mergeCell ref="A17:A19"/>
    <mergeCell ref="B3:B4"/>
    <mergeCell ref="B5:B6"/>
    <mergeCell ref="B9:B10"/>
    <mergeCell ref="B11:B15"/>
    <mergeCell ref="B17:B19"/>
    <mergeCell ref="C11:C15"/>
    <mergeCell ref="D11:D15"/>
    <mergeCell ref="E9:E10"/>
    <mergeCell ref="E11:E15"/>
  </mergeCells>
  <pageMargins left="0.75" right="0.75" top="1" bottom="1" header="0.5" footer="0.5"/>
  <pageSetup paperSize="9" scale="3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9"/>
  <sheetViews>
    <sheetView zoomScaleNormal="100" workbookViewId="0">
      <selection sqref="A1:E1"/>
    </sheetView>
  </sheetViews>
  <sheetFormatPr defaultColWidth="9" defaultRowHeight="16.5"/>
  <cols>
    <col min="1" max="1" width="18" style="4" customWidth="1"/>
    <col min="2" max="2" width="22.42578125" style="4" customWidth="1"/>
    <col min="3" max="3" width="9" style="4" customWidth="1"/>
    <col min="4" max="4" width="52.7109375" style="2" customWidth="1"/>
    <col min="5" max="5" width="44.85546875" style="2" customWidth="1"/>
    <col min="6" max="16372" width="9" style="1"/>
    <col min="16373" max="16384" width="9" style="5"/>
  </cols>
  <sheetData>
    <row r="1" spans="1:5 16373:16382" s="1" customFormat="1" ht="29.1" customHeight="1">
      <c r="A1" s="43" t="s">
        <v>90</v>
      </c>
      <c r="B1" s="44"/>
      <c r="C1" s="44"/>
      <c r="D1" s="44"/>
      <c r="E1" s="45"/>
      <c r="XES1" s="15"/>
      <c r="XET1" s="15"/>
      <c r="XEU1" s="15"/>
      <c r="XEV1" s="15"/>
      <c r="XEW1" s="15"/>
      <c r="XEX1" s="15"/>
      <c r="XEY1" s="15"/>
      <c r="XEZ1" s="15"/>
      <c r="XFA1" s="15"/>
      <c r="XFB1" s="15"/>
    </row>
    <row r="2" spans="1:5 16373:16382" s="1" customFormat="1" ht="23.1" customHeight="1">
      <c r="A2" s="6" t="s">
        <v>56</v>
      </c>
      <c r="B2" s="6" t="s">
        <v>2</v>
      </c>
      <c r="C2" s="6" t="s">
        <v>3</v>
      </c>
      <c r="D2" s="6" t="s">
        <v>4</v>
      </c>
      <c r="E2" s="6" t="s">
        <v>5</v>
      </c>
      <c r="XES2" s="15"/>
      <c r="XET2" s="15"/>
      <c r="XEU2" s="15"/>
      <c r="XEV2" s="15"/>
      <c r="XEW2" s="15"/>
      <c r="XEX2" s="15"/>
      <c r="XEY2" s="15"/>
      <c r="XEZ2" s="15"/>
      <c r="XFA2" s="15"/>
      <c r="XFB2" s="15"/>
    </row>
    <row r="3" spans="1:5 16373:16382" s="2" customFormat="1" ht="115.5">
      <c r="A3" s="33" t="s">
        <v>57</v>
      </c>
      <c r="B3" s="7" t="s">
        <v>58</v>
      </c>
      <c r="C3" s="7">
        <v>1</v>
      </c>
      <c r="D3" s="8" t="s">
        <v>59</v>
      </c>
      <c r="E3" s="8" t="s">
        <v>60</v>
      </c>
    </row>
    <row r="4" spans="1:5 16373:16382" s="2" customFormat="1" ht="181.5">
      <c r="A4" s="33"/>
      <c r="B4" s="7" t="s">
        <v>61</v>
      </c>
      <c r="C4" s="7">
        <v>1</v>
      </c>
      <c r="D4" s="8" t="s">
        <v>62</v>
      </c>
      <c r="E4" s="8" t="s">
        <v>63</v>
      </c>
    </row>
    <row r="5" spans="1:5 16373:16382" s="2" customFormat="1" ht="165">
      <c r="A5" s="33"/>
      <c r="B5" s="7" t="s">
        <v>64</v>
      </c>
      <c r="C5" s="7">
        <v>1</v>
      </c>
      <c r="D5" s="8" t="s">
        <v>65</v>
      </c>
      <c r="E5" s="8" t="s">
        <v>66</v>
      </c>
    </row>
    <row r="6" spans="1:5 16373:16382" s="2" customFormat="1" ht="120.75">
      <c r="A6" s="33" t="s">
        <v>67</v>
      </c>
      <c r="B6" s="7" t="s">
        <v>58</v>
      </c>
      <c r="C6" s="7">
        <v>1</v>
      </c>
      <c r="D6" s="9" t="s">
        <v>68</v>
      </c>
      <c r="E6" s="9" t="s">
        <v>69</v>
      </c>
    </row>
    <row r="7" spans="1:5 16373:16382" s="2" customFormat="1" ht="120.75">
      <c r="A7" s="33"/>
      <c r="B7" s="7" t="s">
        <v>70</v>
      </c>
      <c r="C7" s="7">
        <v>1</v>
      </c>
      <c r="D7" s="9" t="s">
        <v>71</v>
      </c>
      <c r="E7" s="9" t="s">
        <v>72</v>
      </c>
    </row>
    <row r="8" spans="1:5 16373:16382" s="2" customFormat="1" ht="155.25">
      <c r="A8" s="33"/>
      <c r="B8" s="7" t="s">
        <v>73</v>
      </c>
      <c r="C8" s="7">
        <v>1</v>
      </c>
      <c r="D8" s="9" t="s">
        <v>74</v>
      </c>
      <c r="E8" s="8" t="s">
        <v>75</v>
      </c>
    </row>
    <row r="9" spans="1:5 16373:16382" s="2" customFormat="1" ht="155.25">
      <c r="A9" s="33"/>
      <c r="B9" s="7" t="s">
        <v>76</v>
      </c>
      <c r="C9" s="7">
        <v>1</v>
      </c>
      <c r="D9" s="9" t="s">
        <v>77</v>
      </c>
      <c r="E9" s="8" t="s">
        <v>75</v>
      </c>
    </row>
    <row r="10" spans="1:5 16373:16382" s="2" customFormat="1" ht="258.75">
      <c r="A10" s="33"/>
      <c r="B10" s="7" t="s">
        <v>78</v>
      </c>
      <c r="C10" s="7">
        <v>1</v>
      </c>
      <c r="D10" s="9" t="s">
        <v>79</v>
      </c>
      <c r="E10" s="9" t="s">
        <v>80</v>
      </c>
    </row>
    <row r="11" spans="1:5 16373:16382" s="2" customFormat="1" ht="198">
      <c r="A11" s="33" t="s">
        <v>81</v>
      </c>
      <c r="B11" s="7" t="s">
        <v>82</v>
      </c>
      <c r="C11" s="7">
        <v>1</v>
      </c>
      <c r="D11" s="10" t="s">
        <v>83</v>
      </c>
      <c r="E11" s="11" t="s">
        <v>84</v>
      </c>
    </row>
    <row r="12" spans="1:5 16373:16382" s="2" customFormat="1" ht="165">
      <c r="A12" s="33"/>
      <c r="B12" s="7" t="s">
        <v>85</v>
      </c>
      <c r="C12" s="7">
        <v>1</v>
      </c>
      <c r="D12" s="8" t="s">
        <v>86</v>
      </c>
      <c r="E12" s="8" t="s">
        <v>87</v>
      </c>
    </row>
    <row r="13" spans="1:5 16373:16382" s="3" customFormat="1">
      <c r="A13" s="46" t="s">
        <v>88</v>
      </c>
      <c r="B13" s="46"/>
      <c r="C13" s="12">
        <f>SUM(C3:C12)</f>
        <v>10</v>
      </c>
      <c r="D13" s="13"/>
      <c r="E13" s="13"/>
    </row>
    <row r="14" spans="1:5 16373:16382">
      <c r="D14" s="14"/>
      <c r="E14" s="14"/>
    </row>
    <row r="15" spans="1:5 16373:16382">
      <c r="D15" s="14"/>
      <c r="E15" s="14"/>
    </row>
    <row r="16" spans="1:5 16373:16382">
      <c r="D16" s="14"/>
      <c r="E16" s="14"/>
    </row>
    <row r="17" spans="4:5">
      <c r="D17" s="14"/>
      <c r="E17" s="14"/>
    </row>
    <row r="18" spans="4:5">
      <c r="D18" s="14"/>
      <c r="E18" s="14"/>
    </row>
    <row r="19" spans="4:5">
      <c r="D19" s="14"/>
      <c r="E19" s="14"/>
    </row>
  </sheetData>
  <mergeCells count="5">
    <mergeCell ref="A1:E1"/>
    <mergeCell ref="A13:B13"/>
    <mergeCell ref="A3:A5"/>
    <mergeCell ref="A6:A10"/>
    <mergeCell ref="A11:A12"/>
  </mergeCell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总公司</vt:lpstr>
      <vt:lpstr>分公司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Rachel Zhou (CPDO)</cp:lastModifiedBy>
  <dcterms:created xsi:type="dcterms:W3CDTF">2023-11-16T01:28:00Z</dcterms:created>
  <dcterms:modified xsi:type="dcterms:W3CDTF">2024-01-22T08:46:11Z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67B052038118438FB9CF61A029DE34CA</vt:lpwstr>
  </property>
  <property fmtid="{D5CDD505-2E9C-101B-9397-08002B2CF9AE}" pid="3" name="KSOProductBuildVer">
    <vt:lpwstr>2052-11.8.2.11718</vt:lpwstr>
  </property>
</Properties>
</file>